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<sst xmlns="http://schemas.openxmlformats.org/spreadsheetml/2006/main" count="58" uniqueCount="36">
  <si>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Nazwa i cel</t>
  </si>
  <si>
    <t>Jednostka odpowiedzialna lub koordynująca</t>
  </si>
  <si>
    <t>Okres realizacji</t>
  </si>
  <si>
    <t>Łączne nakłady finansowe</t>
  </si>
  <si>
    <t>Limit 2013</t>
  </si>
  <si>
    <t>od</t>
  </si>
  <si>
    <t>do</t>
  </si>
  <si>
    <t>Wydatki na przedsięwzięcia-ogółem (1.1+1.2+1.3)</t>
  </si>
  <si>
    <t>- wydatki bieżące</t>
  </si>
  <si>
    <t>- wydatki majątkowe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</si>
  <si>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</si>
  <si>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Aktywna Integracja klientów Ośrodka Pomocy Społecznej w Trzcielu - wzrost aktywnosci społecznej i zawodowej wśród min.45 klientów OPS Trzciel w latach 2011-2013</t>
  </si>
  <si>
    <t>Ośrodek Pomocy Społecznej</t>
  </si>
  <si>
    <t>Indywidualizacja procesu nauczania  i wychowania uczniów klas I-III w Szkołach Podstawowych Gminy Trzciel</t>
  </si>
  <si>
    <t>Urząd Miejski</t>
  </si>
  <si>
    <t>Przebudowa Placu Zjednoczenia Narodowego w Trzcielu  - Zaspokojenie potzreb społecznych mieszkańców Trzciela poprzez dostosowanie centrum miejscowości na miejsce wypoczynku</t>
  </si>
  <si>
    <t>Remont obiektu sportowego mieszczacego sie na działce 337/22 przy ul.Kosciuszki 10 w Trzcielu - Zaspokojenie potrzeb mieszkańców w zakresie sportu i wypopczynku poprzez dostosowanie obiektu sportowego w Trzcielu dla społeczności lokalnej w wyniku przeprowadzenia remontu</t>
  </si>
  <si>
    <t>Uporządkowanie  gospodarki wodno ściekowej w Gminie Trzciel w miejscowosciach  Trzciel, Chociszewoi Brójce  - Wykonanie trzech ujęć, ich uzbrojenie i podłaczenie do stacji  uzdatniania wody w Trzcielu</t>
  </si>
  <si>
    <t xml:space="preserve">Uporządkowanie gospodarki  wodnosciekowej  w Gminie Trzciel w miejscowosciach Trzciel, Chociszewo i Brójce - Kanalizacja sanitarno tłoczna  w miejscowośc Brójce - etap III </t>
  </si>
  <si>
    <t>Uporządkowanie gospodarki wodno - ściekowej w Gminie Trzciel w miejscowosciach Trzciel, Chociszewo i Brójce - Poprawa infrastruktury technicznej związanej z zaopatrzeniem w wodę poprzez rozbudowę stacji uzdatniania wody  w Chociszewie</t>
  </si>
  <si>
    <t>Uporządkowanie gospodarki wodno - ściekowej w Gminie Trzciel w miejscowościach Trzciel, Chociszewo i Brójce - Rozbudowa stacji uzdatniania wody w Trzcielu</t>
  </si>
  <si>
    <t>Wydatki na programy, projekty lub zadania związane z umowami partnerstwa publiczno-prywatnego, z tego:</t>
  </si>
  <si>
    <t>Wydatki na programy, projekty lub zadania pozostałe (inne niż wymienione w pkt 1.1 i 1.2),z tego</t>
  </si>
  <si>
    <t>Opracowanie studium uwarunkowań i zagospodarowania przestrzennego Gminy Trzciel oraz opracowanie planów zagospodarowania przestrzennego. - Zmiana przeznaczenie gruntów rolnych na tereny budowlane celem ich zainwestowania.</t>
  </si>
  <si>
    <t>System Informacji SMS</t>
  </si>
  <si>
    <t>Usługa urbanistyczna polegajaca na opracowaniu planow miejscowych zagospodaropwania przestrzennego miejscowosci Lutol Suchy i Chociszewo - zmiana  przeznaczenia gruntów rolnych</t>
  </si>
  <si>
    <t>Budowa  wiaty biesiadnej na potrzeby utowrzenia miejsca spotkań  w Sołectwie Rybojady - Zapewnienie mieszkańcom Rybojad utworzenia miejsca spotkań zgodnie z wolą lokalnej społeczności wyrażoną poprzez zabezpieczenie środków finansowych w Funduszu Sołeckim.</t>
  </si>
  <si>
    <t>Budowa przydomowych  oczyszczalni ścieków</t>
  </si>
  <si>
    <t>Budowa sztni na boisku sportowym w Brójcach - rozwój bazy sportowej na terenie gminy</t>
  </si>
  <si>
    <t>Rozbudowa istniejacej infrastruktury wodociągowej i kanalizacyjnej w Gminie</t>
  </si>
  <si>
    <t>Utwardzenie terenu przy budynku Urzędu Miejskiego w Trzcielu</t>
  </si>
  <si>
    <t>Wykonanie elewacji na budynku szkoły w Brójcach</t>
  </si>
  <si>
    <t>Zmiana sposobu użytkowania budynku przy Placu Zjednoczenia Narodowego 9 w Trzcielu</t>
  </si>
  <si>
    <t>Wykonanie</t>
  </si>
  <si>
    <t>Załącznik  nr    2     do Informacji o kształtowaniu się  Wieloletniej Prognozy Finansowej na lata 2013 - 2023   za I półrocze  2013roku</t>
  </si>
  <si>
    <t xml:space="preserve"> Realizacja przedsięwzięć ujętych w Wieloletniej Prognozie Finansowej za I półrocze 2013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</si>
</sst>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9"/>
      <color indexed="8"/>
      <name val="Arial"/>
      <family val="2"/>
    </font>
    <font>
      <i/>
      <sz val="9"/>
      <color indexed="8"/>
      <name val="Cambria"/>
      <family val="1"/>
    </font>
    <font>
      <b/>
      <sz val="10"/>
      <color indexed="8"/>
      <name val="Cambria"/>
      <family val="1"/>
    </font>
    <font>
      <b/>
      <sz val="14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8"/>
      <name val="Cambria"/>
      <family val="1"/>
    </font>
    <font>
      <sz val="12"/>
      <name val="Cambria"/>
      <family val="1"/>
    </font>
    <font>
      <sz val="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6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Alignment="1" applyProtection="1">
      <alignment horizontal="right" vertical="center" wrapText="1" shrinkToFit="1"/>
      <protection locked="0"/>
    </xf>
    <xf numFmtId="43" fontId="5" fillId="0" borderId="11" xfId="0" applyNumberFormat="1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3" fontId="8" fillId="0" borderId="11" xfId="0" applyNumberFormat="1" applyFont="1" applyFill="1" applyBorder="1" applyAlignment="1" applyProtection="1">
      <alignment horizontal="center" vertical="center"/>
      <protection locked="0"/>
    </xf>
    <xf numFmtId="43" fontId="5" fillId="34" borderId="11" xfId="0" applyNumberFormat="1" applyFont="1" applyFill="1" applyBorder="1" applyAlignment="1" applyProtection="1">
      <alignment horizontal="left"/>
      <protection locked="0"/>
    </xf>
    <xf numFmtId="43" fontId="4" fillId="34" borderId="11" xfId="0" applyNumberFormat="1" applyFont="1" applyFill="1" applyBorder="1" applyAlignment="1" applyProtection="1">
      <alignment horizontal="center" vertical="center"/>
      <protection locked="0"/>
    </xf>
    <xf numFmtId="43" fontId="4" fillId="0" borderId="11" xfId="0" applyNumberFormat="1" applyFont="1" applyFill="1" applyBorder="1" applyAlignment="1" applyProtection="1">
      <alignment horizontal="center" vertical="center"/>
      <protection locked="0"/>
    </xf>
    <xf numFmtId="43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3" fontId="4" fillId="0" borderId="13" xfId="0" applyNumberFormat="1" applyFont="1" applyFill="1" applyBorder="1" applyAlignment="1" applyProtection="1">
      <alignment/>
      <protection locked="0"/>
    </xf>
    <xf numFmtId="43" fontId="4" fillId="0" borderId="14" xfId="0" applyNumberFormat="1" applyFont="1" applyFill="1" applyBorder="1" applyAlignment="1" applyProtection="1">
      <alignment/>
      <protection locked="0"/>
    </xf>
    <xf numFmtId="43" fontId="4" fillId="0" borderId="15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/>
      <protection locked="0"/>
    </xf>
    <xf numFmtId="43" fontId="4" fillId="34" borderId="17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8" xfId="0" applyFont="1" applyFill="1" applyBorder="1" applyAlignment="1" applyProtection="1">
      <alignment horizontal="center" vertical="center" wrapText="1" shrinkToFit="1"/>
      <protection locked="0"/>
    </xf>
    <xf numFmtId="0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 wrapText="1" shrinkToFit="1"/>
      <protection locked="0"/>
    </xf>
    <xf numFmtId="0" fontId="4" fillId="33" borderId="20" xfId="0" applyFont="1" applyFill="1" applyBorder="1" applyAlignment="1" applyProtection="1">
      <alignment horizontal="center" vertical="center" wrapText="1" shrinkToFit="1"/>
      <protection locked="0"/>
    </xf>
    <xf numFmtId="0" fontId="4" fillId="33" borderId="20" xfId="0" applyFont="1" applyFill="1" applyBorder="1" applyAlignment="1" applyProtection="1">
      <alignment horizontal="left" vertical="center" wrapText="1" shrinkToFit="1"/>
      <protection locked="0"/>
    </xf>
    <xf numFmtId="43" fontId="4" fillId="33" borderId="20" xfId="0" applyNumberFormat="1" applyFont="1" applyFill="1" applyBorder="1" applyAlignment="1" applyProtection="1">
      <alignment horizontal="right" vertical="center" wrapText="1" shrinkToFit="1"/>
      <protection locked="0"/>
    </xf>
    <xf numFmtId="43" fontId="4" fillId="33" borderId="2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33" borderId="21" xfId="0" applyFont="1" applyFill="1" applyBorder="1" applyAlignment="1" applyProtection="1">
      <alignment horizontal="center" vertical="center" wrapText="1" shrinkToFit="1"/>
      <protection locked="0"/>
    </xf>
    <xf numFmtId="0" fontId="4" fillId="33" borderId="11" xfId="0" applyFont="1" applyFill="1" applyBorder="1" applyAlignment="1" applyProtection="1">
      <alignment horizontal="center" vertical="center" wrapText="1" shrinkToFit="1"/>
      <protection locked="0"/>
    </xf>
    <xf numFmtId="43" fontId="4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5" borderId="20" xfId="0" applyFont="1" applyFill="1" applyBorder="1" applyAlignment="1" applyProtection="1">
      <alignment horizontal="center" vertical="center" wrapText="1" shrinkToFit="1"/>
      <protection locked="0"/>
    </xf>
    <xf numFmtId="0" fontId="4" fillId="35" borderId="20" xfId="0" applyFont="1" applyFill="1" applyBorder="1" applyAlignment="1" applyProtection="1">
      <alignment horizontal="left" vertical="center" wrapText="1" shrinkToFit="1"/>
      <protection locked="0"/>
    </xf>
    <xf numFmtId="0" fontId="4" fillId="35" borderId="21" xfId="0" applyFont="1" applyFill="1" applyBorder="1" applyAlignment="1" applyProtection="1">
      <alignment horizontal="left" vertical="center" wrapText="1" shrinkToFit="1"/>
      <protection locked="0"/>
    </xf>
    <xf numFmtId="43" fontId="4" fillId="35" borderId="20" xfId="0" applyNumberFormat="1" applyFont="1" applyFill="1" applyBorder="1" applyAlignment="1" applyProtection="1">
      <alignment horizontal="right" vertical="center" wrapText="1" shrinkToFit="1"/>
      <protection locked="0"/>
    </xf>
    <xf numFmtId="43" fontId="4" fillId="36" borderId="20" xfId="0" applyNumberFormat="1" applyFont="1" applyFill="1" applyBorder="1" applyAlignment="1" applyProtection="1">
      <alignment horizontal="right" vertical="center" wrapText="1" shrinkToFit="1"/>
      <protection locked="0"/>
    </xf>
    <xf numFmtId="43" fontId="4" fillId="36" borderId="21" xfId="0" applyNumberFormat="1" applyFont="1" applyFill="1" applyBorder="1" applyAlignment="1" applyProtection="1">
      <alignment horizontal="right" vertical="center" wrapText="1" shrinkToFit="1"/>
      <protection locked="0"/>
    </xf>
    <xf numFmtId="43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20" xfId="0" applyFont="1" applyFill="1" applyBorder="1" applyAlignment="1" applyProtection="1">
      <alignment horizontal="center" vertical="center" wrapText="1" shrinkToFit="1"/>
      <protection locked="0"/>
    </xf>
    <xf numFmtId="0" fontId="7" fillId="33" borderId="21" xfId="0" applyFont="1" applyFill="1" applyBorder="1" applyAlignment="1" applyProtection="1">
      <alignment horizontal="center" vertical="center" wrapText="1" shrinkToFit="1"/>
      <protection locked="0"/>
    </xf>
    <xf numFmtId="0" fontId="7" fillId="33" borderId="11" xfId="0" applyFont="1" applyFill="1" applyBorder="1" applyAlignment="1" applyProtection="1">
      <alignment horizontal="left" vertical="center" wrapText="1" shrinkToFit="1"/>
      <protection locked="0"/>
    </xf>
    <xf numFmtId="0" fontId="7" fillId="33" borderId="11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11" xfId="0" applyNumberFormat="1" applyFont="1" applyFill="1" applyBorder="1" applyAlignment="1" applyProtection="1">
      <alignment horizontal="left"/>
      <protection locked="0"/>
    </xf>
    <xf numFmtId="0" fontId="7" fillId="33" borderId="22" xfId="0" applyFont="1" applyFill="1" applyBorder="1" applyAlignment="1" applyProtection="1">
      <alignment horizontal="center" vertical="center" wrapText="1" shrinkToFit="1"/>
      <protection locked="0"/>
    </xf>
    <xf numFmtId="0" fontId="7" fillId="33" borderId="23" xfId="0" applyFont="1" applyFill="1" applyBorder="1" applyAlignment="1" applyProtection="1">
      <alignment horizontal="center" vertical="center" wrapText="1" shrinkToFit="1"/>
      <protection locked="0"/>
    </xf>
    <xf numFmtId="0" fontId="4" fillId="35" borderId="21" xfId="0" applyFont="1" applyFill="1" applyBorder="1" applyAlignment="1" applyProtection="1">
      <alignment horizontal="center" vertical="center" wrapText="1" shrinkToFit="1"/>
      <protection locked="0"/>
    </xf>
    <xf numFmtId="0" fontId="4" fillId="35" borderId="11" xfId="0" applyFont="1" applyFill="1" applyBorder="1" applyAlignment="1" applyProtection="1">
      <alignment horizontal="left" vertical="center" wrapText="1" shrinkToFit="1"/>
      <protection locked="0"/>
    </xf>
    <xf numFmtId="43" fontId="4" fillId="35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43" fontId="4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3" borderId="11" xfId="0" applyFont="1" applyFill="1" applyBorder="1" applyAlignment="1" applyProtection="1">
      <alignment horizontal="center" vertical="center" wrapText="1" shrinkToFit="1"/>
      <protection locked="0"/>
    </xf>
    <xf numFmtId="43" fontId="8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6" borderId="13" xfId="0" applyFont="1" applyFill="1" applyBorder="1" applyAlignment="1" applyProtection="1">
      <alignment horizontal="left" vertical="center" wrapText="1" shrinkToFit="1"/>
      <protection locked="0"/>
    </xf>
    <xf numFmtId="0" fontId="4" fillId="36" borderId="14" xfId="0" applyFont="1" applyFill="1" applyBorder="1" applyAlignment="1" applyProtection="1">
      <alignment horizontal="left" vertical="center" wrapText="1" shrinkToFit="1"/>
      <protection locked="0"/>
    </xf>
    <xf numFmtId="0" fontId="4" fillId="36" borderId="15" xfId="0" applyFont="1" applyFill="1" applyBorder="1" applyAlignment="1" applyProtection="1">
      <alignment horizontal="left" vertical="center" wrapText="1" shrinkToFit="1"/>
      <protection locked="0"/>
    </xf>
    <xf numFmtId="43" fontId="4" fillId="36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3" borderId="20" xfId="0" applyFont="1" applyFill="1" applyBorder="1" applyAlignment="1" applyProtection="1">
      <alignment wrapText="1" shrinkToFit="1"/>
      <protection locked="0"/>
    </xf>
    <xf numFmtId="0" fontId="8" fillId="33" borderId="21" xfId="0" applyFont="1" applyFill="1" applyBorder="1" applyAlignment="1" applyProtection="1">
      <alignment wrapText="1" shrinkToFit="1"/>
      <protection locked="0"/>
    </xf>
    <xf numFmtId="0" fontId="8" fillId="33" borderId="11" xfId="0" applyFont="1" applyFill="1" applyBorder="1" applyAlignment="1" applyProtection="1">
      <alignment wrapText="1" shrinkToFit="1"/>
      <protection locked="0"/>
    </xf>
    <xf numFmtId="0" fontId="5" fillId="0" borderId="24" xfId="0" applyNumberFormat="1" applyFont="1" applyFill="1" applyBorder="1" applyAlignment="1" applyProtection="1">
      <alignment horizontal="center"/>
      <protection locked="0"/>
    </xf>
    <xf numFmtId="0" fontId="5" fillId="0" borderId="25" xfId="0" applyNumberFormat="1" applyFont="1" applyFill="1" applyBorder="1" applyAlignment="1" applyProtection="1">
      <alignment horizontal="center"/>
      <protection locked="0"/>
    </xf>
    <xf numFmtId="43" fontId="7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0" xfId="0" applyNumberFormat="1" applyFont="1" applyFill="1" applyBorder="1" applyAlignment="1" applyProtection="1">
      <alignment horizontal="left"/>
      <protection locked="0"/>
    </xf>
    <xf numFmtId="0" fontId="28" fillId="0" borderId="0" xfId="0" applyFont="1" applyAlignment="1">
      <alignment vertical="top"/>
    </xf>
    <xf numFmtId="0" fontId="29" fillId="0" borderId="0" xfId="0" applyFont="1" applyAlignment="1">
      <alignment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7"/>
  <sheetViews>
    <sheetView showGridLines="0" tabSelected="1" zoomScalePageLayoutView="0" workbookViewId="0" topLeftCell="A49">
      <selection activeCell="D14" sqref="D14:T14"/>
    </sheetView>
  </sheetViews>
  <sheetFormatPr defaultColWidth="9.33203125" defaultRowHeight="12.75"/>
  <cols>
    <col min="1" max="1" width="2.83203125" style="0" customWidth="1"/>
    <col min="2" max="2" width="3" style="0" customWidth="1"/>
    <col min="3" max="4" width="5.16015625" style="0" customWidth="1"/>
    <col min="5" max="5" width="1.171875" style="0" customWidth="1"/>
    <col min="6" max="6" width="3.83203125" style="0" customWidth="1"/>
    <col min="7" max="7" width="10.16015625" style="0" customWidth="1"/>
    <col min="8" max="8" width="1.171875" style="0" customWidth="1"/>
    <col min="9" max="9" width="3.83203125" style="0" customWidth="1"/>
    <col min="10" max="10" width="10.16015625" style="0" customWidth="1"/>
    <col min="11" max="11" width="34.16015625" style="0" customWidth="1"/>
    <col min="12" max="12" width="3.83203125" style="0" customWidth="1"/>
    <col min="13" max="13" width="10.16015625" style="0" customWidth="1"/>
    <col min="14" max="14" width="1.171875" style="0" customWidth="1"/>
    <col min="15" max="15" width="3.83203125" style="0" customWidth="1"/>
    <col min="16" max="16" width="1.171875" style="0" customWidth="1"/>
    <col min="17" max="17" width="6.33203125" style="0" customWidth="1"/>
    <col min="18" max="18" width="2.5" style="0" customWidth="1"/>
    <col min="19" max="19" width="1.171875" style="0" customWidth="1"/>
    <col min="20" max="20" width="2.5" style="0" customWidth="1"/>
    <col min="21" max="21" width="1.171875" style="0" customWidth="1"/>
    <col min="22" max="22" width="2.5" style="0" customWidth="1"/>
    <col min="23" max="23" width="7.66015625" style="0" customWidth="1"/>
    <col min="24" max="24" width="1.171875" style="0" customWidth="1"/>
    <col min="25" max="25" width="3.83203125" style="0" customWidth="1"/>
    <col min="26" max="26" width="0.4921875" style="0" customWidth="1"/>
    <col min="27" max="27" width="15.83203125" style="0" customWidth="1"/>
    <col min="28" max="28" width="17.16015625" style="0" customWidth="1"/>
    <col min="29" max="29" width="9.33203125" style="0" customWidth="1"/>
  </cols>
  <sheetData>
    <row r="1" spans="2:28" ht="29.25" customHeight="1">
      <c r="B1" s="65"/>
      <c r="C1" s="66" t="s">
        <v>34</v>
      </c>
      <c r="D1" s="67"/>
      <c r="E1" s="67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30.75" customHeight="1">
      <c r="A2" s="2"/>
      <c r="B2" s="24" t="s">
        <v>35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9" ht="25.5" customHeight="1">
      <c r="A3" s="2"/>
      <c r="B3" s="20"/>
      <c r="C3" s="20"/>
      <c r="D3" s="20" t="s">
        <v>0</v>
      </c>
      <c r="E3" s="20"/>
      <c r="F3" s="20"/>
      <c r="G3" s="20"/>
      <c r="H3" s="20"/>
      <c r="I3" s="20"/>
      <c r="J3" s="20"/>
      <c r="K3" s="20"/>
      <c r="L3" s="20" t="s">
        <v>1</v>
      </c>
      <c r="M3" s="20"/>
      <c r="N3" s="20"/>
      <c r="O3" s="20"/>
      <c r="P3" s="20"/>
      <c r="Q3" s="20" t="s">
        <v>2</v>
      </c>
      <c r="R3" s="20"/>
      <c r="S3" s="20"/>
      <c r="T3" s="20"/>
      <c r="U3" s="20" t="s">
        <v>3</v>
      </c>
      <c r="V3" s="20"/>
      <c r="W3" s="20"/>
      <c r="X3" s="20"/>
      <c r="Y3" s="20"/>
      <c r="Z3" s="20" t="s">
        <v>4</v>
      </c>
      <c r="AA3" s="21"/>
      <c r="AB3" s="22" t="s">
        <v>33</v>
      </c>
      <c r="AC3" s="3"/>
    </row>
    <row r="4" spans="1:29" ht="18.75" customHeight="1">
      <c r="A4" s="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1" t="s">
        <v>5</v>
      </c>
      <c r="R4" s="20" t="s">
        <v>6</v>
      </c>
      <c r="S4" s="20"/>
      <c r="T4" s="20"/>
      <c r="U4" s="20"/>
      <c r="V4" s="20"/>
      <c r="W4" s="20"/>
      <c r="X4" s="20"/>
      <c r="Y4" s="20"/>
      <c r="Z4" s="20"/>
      <c r="AA4" s="21"/>
      <c r="AB4" s="23"/>
      <c r="AC4" s="3"/>
    </row>
    <row r="5" spans="1:29" ht="25.5" customHeight="1">
      <c r="A5" s="14"/>
      <c r="B5" s="25"/>
      <c r="C5" s="25"/>
      <c r="D5" s="26" t="s">
        <v>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7">
        <v>8289107</v>
      </c>
      <c r="V5" s="27"/>
      <c r="W5" s="27"/>
      <c r="X5" s="27"/>
      <c r="Y5" s="27"/>
      <c r="Z5" s="27">
        <v>4036699</v>
      </c>
      <c r="AA5" s="28"/>
      <c r="AB5" s="12">
        <f>AB6+AB7</f>
        <v>179918.78000000003</v>
      </c>
      <c r="AC5" s="3"/>
    </row>
    <row r="6" spans="1:29" ht="25.5" customHeight="1">
      <c r="A6" s="14"/>
      <c r="B6" s="25"/>
      <c r="C6" s="25"/>
      <c r="D6" s="26" t="s">
        <v>8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7">
        <v>377135</v>
      </c>
      <c r="V6" s="27"/>
      <c r="W6" s="27"/>
      <c r="X6" s="27"/>
      <c r="Y6" s="27"/>
      <c r="Z6" s="27">
        <v>99845</v>
      </c>
      <c r="AA6" s="28"/>
      <c r="AB6" s="12">
        <f>AB10+AB31</f>
        <v>35771.45</v>
      </c>
      <c r="AC6" s="3"/>
    </row>
    <row r="7" spans="1:29" ht="25.5" customHeight="1">
      <c r="A7" s="14"/>
      <c r="B7" s="25"/>
      <c r="C7" s="25"/>
      <c r="D7" s="26" t="s">
        <v>9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7">
        <v>7911972</v>
      </c>
      <c r="V7" s="27"/>
      <c r="W7" s="27"/>
      <c r="X7" s="27"/>
      <c r="Y7" s="27"/>
      <c r="Z7" s="27">
        <v>3936854</v>
      </c>
      <c r="AA7" s="28"/>
      <c r="AB7" s="12">
        <f>AB14+AB29+AB37</f>
        <v>144147.33000000002</v>
      </c>
      <c r="AC7" s="3"/>
    </row>
    <row r="8" spans="1:29" ht="25.5" customHeight="1">
      <c r="A8" s="14"/>
      <c r="B8" s="33"/>
      <c r="C8" s="33"/>
      <c r="D8" s="34" t="s">
        <v>10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6">
        <v>7780215</v>
      </c>
      <c r="V8" s="36"/>
      <c r="W8" s="36"/>
      <c r="X8" s="36"/>
      <c r="Y8" s="36"/>
      <c r="Z8" s="37">
        <v>3802761</v>
      </c>
      <c r="AA8" s="38"/>
      <c r="AB8" s="19">
        <f>AB10+AB14</f>
        <v>37959.85</v>
      </c>
      <c r="AC8" s="3"/>
    </row>
    <row r="9" spans="1:29" ht="28.5" customHeight="1">
      <c r="A9" s="29"/>
      <c r="B9" s="29"/>
      <c r="C9" s="29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5"/>
      <c r="U9" s="15"/>
      <c r="V9" s="16"/>
      <c r="W9" s="16"/>
      <c r="X9" s="16"/>
      <c r="Y9" s="16"/>
      <c r="Z9" s="16"/>
      <c r="AA9" s="16"/>
      <c r="AB9" s="17"/>
      <c r="AC9" s="3"/>
    </row>
    <row r="10" spans="1:29" ht="25.5" customHeight="1">
      <c r="A10" s="2"/>
      <c r="B10" s="25"/>
      <c r="C10" s="30"/>
      <c r="D10" s="31" t="s">
        <v>8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2">
        <v>294261</v>
      </c>
      <c r="V10" s="32"/>
      <c r="W10" s="32"/>
      <c r="X10" s="32"/>
      <c r="Y10" s="32"/>
      <c r="Z10" s="32">
        <v>93714</v>
      </c>
      <c r="AA10" s="32"/>
      <c r="AB10" s="12">
        <f>AB11+AB13</f>
        <v>31553.66</v>
      </c>
      <c r="AC10" s="3"/>
    </row>
    <row r="11" spans="1:29" ht="37.5" customHeight="1">
      <c r="A11" s="2"/>
      <c r="B11" s="40"/>
      <c r="C11" s="41"/>
      <c r="D11" s="42" t="s">
        <v>11</v>
      </c>
      <c r="E11" s="42"/>
      <c r="F11" s="42"/>
      <c r="G11" s="42"/>
      <c r="H11" s="42"/>
      <c r="I11" s="42"/>
      <c r="J11" s="42"/>
      <c r="K11" s="42"/>
      <c r="L11" s="43" t="s">
        <v>12</v>
      </c>
      <c r="M11" s="43"/>
      <c r="N11" s="43"/>
      <c r="O11" s="43"/>
      <c r="P11" s="43"/>
      <c r="Q11" s="5">
        <v>2011</v>
      </c>
      <c r="R11" s="43">
        <v>2013</v>
      </c>
      <c r="S11" s="43"/>
      <c r="T11" s="43"/>
      <c r="U11" s="39">
        <v>211815</v>
      </c>
      <c r="V11" s="39"/>
      <c r="W11" s="39"/>
      <c r="X11" s="39"/>
      <c r="Y11" s="39"/>
      <c r="Z11" s="39">
        <v>74638</v>
      </c>
      <c r="AA11" s="39"/>
      <c r="AB11" s="4">
        <v>15528.34</v>
      </c>
      <c r="AC11" s="3"/>
    </row>
    <row r="12" spans="1:29" ht="6.75" customHeight="1">
      <c r="A12" s="44"/>
      <c r="B12" s="44"/>
      <c r="C12" s="44"/>
      <c r="D12" s="42"/>
      <c r="E12" s="42"/>
      <c r="F12" s="42"/>
      <c r="G12" s="42"/>
      <c r="H12" s="42"/>
      <c r="I12" s="42"/>
      <c r="J12" s="42"/>
      <c r="K12" s="42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3"/>
    </row>
    <row r="13" spans="1:29" ht="33.75" customHeight="1">
      <c r="A13" s="2"/>
      <c r="B13" s="40"/>
      <c r="C13" s="41"/>
      <c r="D13" s="42" t="s">
        <v>13</v>
      </c>
      <c r="E13" s="42"/>
      <c r="F13" s="42"/>
      <c r="G13" s="42"/>
      <c r="H13" s="42"/>
      <c r="I13" s="42"/>
      <c r="J13" s="42"/>
      <c r="K13" s="42"/>
      <c r="L13" s="43" t="s">
        <v>14</v>
      </c>
      <c r="M13" s="43"/>
      <c r="N13" s="43"/>
      <c r="O13" s="43"/>
      <c r="P13" s="43"/>
      <c r="Q13" s="5">
        <v>2010</v>
      </c>
      <c r="R13" s="43">
        <v>2013</v>
      </c>
      <c r="S13" s="43"/>
      <c r="T13" s="43"/>
      <c r="U13" s="39">
        <v>82446</v>
      </c>
      <c r="V13" s="39"/>
      <c r="W13" s="39"/>
      <c r="X13" s="39"/>
      <c r="Y13" s="39"/>
      <c r="Z13" s="39">
        <v>19076</v>
      </c>
      <c r="AA13" s="39"/>
      <c r="AB13" s="13">
        <v>16025.32</v>
      </c>
      <c r="AC13" s="3"/>
    </row>
    <row r="14" spans="1:29" ht="25.5" customHeight="1">
      <c r="A14" s="2"/>
      <c r="B14" s="25"/>
      <c r="C14" s="30"/>
      <c r="D14" s="31" t="s">
        <v>9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2">
        <v>7485954</v>
      </c>
      <c r="V14" s="32"/>
      <c r="W14" s="32"/>
      <c r="X14" s="32"/>
      <c r="Y14" s="32"/>
      <c r="Z14" s="32">
        <v>3709047</v>
      </c>
      <c r="AA14" s="32"/>
      <c r="AB14" s="12">
        <f>AB15+AB17+AB19+AB21+AB23+AB25</f>
        <v>6406.19</v>
      </c>
      <c r="AC14" s="3"/>
    </row>
    <row r="15" spans="1:29" ht="38.25" customHeight="1">
      <c r="A15" s="2"/>
      <c r="B15" s="40"/>
      <c r="C15" s="41"/>
      <c r="D15" s="42" t="s">
        <v>15</v>
      </c>
      <c r="E15" s="42"/>
      <c r="F15" s="42"/>
      <c r="G15" s="42"/>
      <c r="H15" s="42"/>
      <c r="I15" s="42"/>
      <c r="J15" s="42"/>
      <c r="K15" s="42"/>
      <c r="L15" s="43" t="s">
        <v>14</v>
      </c>
      <c r="M15" s="43"/>
      <c r="N15" s="43"/>
      <c r="O15" s="43"/>
      <c r="P15" s="43"/>
      <c r="Q15" s="5">
        <v>2012</v>
      </c>
      <c r="R15" s="43">
        <v>2015</v>
      </c>
      <c r="S15" s="43"/>
      <c r="T15" s="43"/>
      <c r="U15" s="39">
        <v>1898158</v>
      </c>
      <c r="V15" s="39"/>
      <c r="W15" s="39"/>
      <c r="X15" s="39"/>
      <c r="Y15" s="39"/>
      <c r="Z15" s="39">
        <v>1149670</v>
      </c>
      <c r="AA15" s="39"/>
      <c r="AB15" s="4">
        <v>0</v>
      </c>
      <c r="AC15" s="3"/>
    </row>
    <row r="16" spans="1:29" ht="12.75" customHeight="1">
      <c r="A16" s="44"/>
      <c r="B16" s="44"/>
      <c r="C16" s="44"/>
      <c r="D16" s="42"/>
      <c r="E16" s="42"/>
      <c r="F16" s="42"/>
      <c r="G16" s="42"/>
      <c r="H16" s="42"/>
      <c r="I16" s="42"/>
      <c r="J16" s="42"/>
      <c r="K16" s="42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3"/>
    </row>
    <row r="17" spans="1:29" ht="38.25" customHeight="1">
      <c r="A17" s="2"/>
      <c r="B17" s="46"/>
      <c r="C17" s="47"/>
      <c r="D17" s="42" t="s">
        <v>16</v>
      </c>
      <c r="E17" s="42"/>
      <c r="F17" s="42"/>
      <c r="G17" s="42"/>
      <c r="H17" s="42"/>
      <c r="I17" s="42"/>
      <c r="J17" s="42"/>
      <c r="K17" s="42"/>
      <c r="L17" s="43" t="s">
        <v>14</v>
      </c>
      <c r="M17" s="43"/>
      <c r="N17" s="43"/>
      <c r="O17" s="43"/>
      <c r="P17" s="43"/>
      <c r="Q17" s="5">
        <v>2012</v>
      </c>
      <c r="R17" s="43">
        <v>2013</v>
      </c>
      <c r="S17" s="43"/>
      <c r="T17" s="43"/>
      <c r="U17" s="39">
        <v>275500</v>
      </c>
      <c r="V17" s="39"/>
      <c r="W17" s="39"/>
      <c r="X17" s="39"/>
      <c r="Y17" s="39"/>
      <c r="Z17" s="39">
        <v>6393</v>
      </c>
      <c r="AA17" s="39"/>
      <c r="AB17" s="13">
        <v>6392.94</v>
      </c>
      <c r="AC17" s="3"/>
    </row>
    <row r="18" spans="1:29" ht="31.5" customHeight="1">
      <c r="A18" s="6"/>
      <c r="B18" s="7"/>
      <c r="C18" s="7"/>
      <c r="D18" s="42"/>
      <c r="E18" s="42"/>
      <c r="F18" s="42"/>
      <c r="G18" s="42"/>
      <c r="H18" s="42"/>
      <c r="I18" s="42"/>
      <c r="J18" s="42"/>
      <c r="K18" s="42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3"/>
    </row>
    <row r="19" spans="1:29" ht="38.25" customHeight="1">
      <c r="A19" s="2"/>
      <c r="B19" s="40"/>
      <c r="C19" s="41"/>
      <c r="D19" s="42" t="s">
        <v>17</v>
      </c>
      <c r="E19" s="42"/>
      <c r="F19" s="42"/>
      <c r="G19" s="42"/>
      <c r="H19" s="42"/>
      <c r="I19" s="42"/>
      <c r="J19" s="42"/>
      <c r="K19" s="42"/>
      <c r="L19" s="43" t="s">
        <v>14</v>
      </c>
      <c r="M19" s="43"/>
      <c r="N19" s="43"/>
      <c r="O19" s="43"/>
      <c r="P19" s="43"/>
      <c r="Q19" s="5">
        <v>2011</v>
      </c>
      <c r="R19" s="43">
        <v>2014</v>
      </c>
      <c r="S19" s="43"/>
      <c r="T19" s="43"/>
      <c r="U19" s="39">
        <v>550000</v>
      </c>
      <c r="V19" s="39"/>
      <c r="W19" s="39"/>
      <c r="X19" s="39"/>
      <c r="Y19" s="39"/>
      <c r="Z19" s="39">
        <v>5000</v>
      </c>
      <c r="AA19" s="39"/>
      <c r="AB19" s="4">
        <v>0</v>
      </c>
      <c r="AC19" s="3"/>
    </row>
    <row r="20" spans="1:29" ht="30.75" customHeight="1">
      <c r="A20" s="44"/>
      <c r="B20" s="44"/>
      <c r="C20" s="44"/>
      <c r="D20" s="42"/>
      <c r="E20" s="42"/>
      <c r="F20" s="42"/>
      <c r="G20" s="42"/>
      <c r="H20" s="42"/>
      <c r="I20" s="42"/>
      <c r="J20" s="42"/>
      <c r="K20" s="42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3"/>
    </row>
    <row r="21" spans="1:29" ht="38.25" customHeight="1">
      <c r="A21" s="2"/>
      <c r="B21" s="40"/>
      <c r="C21" s="41"/>
      <c r="D21" s="42" t="s">
        <v>18</v>
      </c>
      <c r="E21" s="42"/>
      <c r="F21" s="42"/>
      <c r="G21" s="42"/>
      <c r="H21" s="42"/>
      <c r="I21" s="42"/>
      <c r="J21" s="42"/>
      <c r="K21" s="42"/>
      <c r="L21" s="43" t="s">
        <v>14</v>
      </c>
      <c r="M21" s="43"/>
      <c r="N21" s="43"/>
      <c r="O21" s="43"/>
      <c r="P21" s="43"/>
      <c r="Q21" s="5">
        <v>2011</v>
      </c>
      <c r="R21" s="43">
        <v>2014</v>
      </c>
      <c r="S21" s="43"/>
      <c r="T21" s="43"/>
      <c r="U21" s="39">
        <v>2100000</v>
      </c>
      <c r="V21" s="39"/>
      <c r="W21" s="39"/>
      <c r="X21" s="39"/>
      <c r="Y21" s="39"/>
      <c r="Z21" s="39">
        <v>5000</v>
      </c>
      <c r="AA21" s="39"/>
      <c r="AB21" s="4">
        <v>0</v>
      </c>
      <c r="AC21" s="3"/>
    </row>
    <row r="22" spans="1:29" ht="29.25" customHeight="1">
      <c r="A22" s="44"/>
      <c r="B22" s="44"/>
      <c r="C22" s="44"/>
      <c r="D22" s="42"/>
      <c r="E22" s="42"/>
      <c r="F22" s="42"/>
      <c r="G22" s="42"/>
      <c r="H22" s="42"/>
      <c r="I22" s="42"/>
      <c r="J22" s="42"/>
      <c r="K22" s="42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3"/>
    </row>
    <row r="23" spans="1:29" ht="38.25" customHeight="1">
      <c r="A23" s="2"/>
      <c r="B23" s="40"/>
      <c r="C23" s="41"/>
      <c r="D23" s="42" t="s">
        <v>19</v>
      </c>
      <c r="E23" s="42"/>
      <c r="F23" s="42"/>
      <c r="G23" s="42"/>
      <c r="H23" s="42"/>
      <c r="I23" s="42"/>
      <c r="J23" s="42"/>
      <c r="K23" s="42"/>
      <c r="L23" s="43" t="s">
        <v>14</v>
      </c>
      <c r="M23" s="43"/>
      <c r="N23" s="43"/>
      <c r="O23" s="43"/>
      <c r="P23" s="43"/>
      <c r="Q23" s="5">
        <v>2008</v>
      </c>
      <c r="R23" s="43">
        <v>2013</v>
      </c>
      <c r="S23" s="43"/>
      <c r="T23" s="43"/>
      <c r="U23" s="39">
        <v>988527</v>
      </c>
      <c r="V23" s="39"/>
      <c r="W23" s="39"/>
      <c r="X23" s="39"/>
      <c r="Y23" s="39"/>
      <c r="Z23" s="39">
        <v>892914</v>
      </c>
      <c r="AA23" s="39"/>
      <c r="AB23" s="13">
        <v>13.25</v>
      </c>
      <c r="AC23" s="3"/>
    </row>
    <row r="24" spans="1:29" ht="46.5" customHeight="1">
      <c r="A24" s="44"/>
      <c r="B24" s="44"/>
      <c r="C24" s="44"/>
      <c r="D24" s="42"/>
      <c r="E24" s="42"/>
      <c r="F24" s="42"/>
      <c r="G24" s="42"/>
      <c r="H24" s="42"/>
      <c r="I24" s="42"/>
      <c r="J24" s="42"/>
      <c r="K24" s="42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3"/>
    </row>
    <row r="25" spans="1:29" ht="38.25" customHeight="1">
      <c r="A25" s="2"/>
      <c r="B25" s="40"/>
      <c r="C25" s="41"/>
      <c r="D25" s="42" t="s">
        <v>20</v>
      </c>
      <c r="E25" s="42"/>
      <c r="F25" s="42"/>
      <c r="G25" s="42"/>
      <c r="H25" s="42"/>
      <c r="I25" s="42"/>
      <c r="J25" s="42"/>
      <c r="K25" s="42"/>
      <c r="L25" s="43" t="s">
        <v>14</v>
      </c>
      <c r="M25" s="43"/>
      <c r="N25" s="43"/>
      <c r="O25" s="43"/>
      <c r="P25" s="43"/>
      <c r="Q25" s="5">
        <v>2011</v>
      </c>
      <c r="R25" s="43">
        <v>2013</v>
      </c>
      <c r="S25" s="43"/>
      <c r="T25" s="43"/>
      <c r="U25" s="39">
        <v>1673769</v>
      </c>
      <c r="V25" s="39"/>
      <c r="W25" s="39"/>
      <c r="X25" s="39"/>
      <c r="Y25" s="39"/>
      <c r="Z25" s="39">
        <v>1650070</v>
      </c>
      <c r="AA25" s="39"/>
      <c r="AB25" s="4">
        <v>0</v>
      </c>
      <c r="AC25" s="3"/>
    </row>
    <row r="26" spans="1:29" ht="27.75" customHeight="1">
      <c r="A26" s="44"/>
      <c r="B26" s="44"/>
      <c r="C26" s="44"/>
      <c r="D26" s="42"/>
      <c r="E26" s="42"/>
      <c r="F26" s="42"/>
      <c r="G26" s="42"/>
      <c r="H26" s="42"/>
      <c r="I26" s="42"/>
      <c r="J26" s="42"/>
      <c r="K26" s="42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3"/>
    </row>
    <row r="27" spans="1:29" ht="25.5" customHeight="1">
      <c r="A27" s="2"/>
      <c r="B27" s="33"/>
      <c r="C27" s="48"/>
      <c r="D27" s="49" t="s">
        <v>21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50">
        <v>0</v>
      </c>
      <c r="V27" s="50"/>
      <c r="W27" s="50"/>
      <c r="X27" s="50"/>
      <c r="Y27" s="50"/>
      <c r="Z27" s="50">
        <v>0</v>
      </c>
      <c r="AA27" s="50"/>
      <c r="AB27" s="10">
        <f>AB28+AB29</f>
        <v>0</v>
      </c>
      <c r="AC27" s="3"/>
    </row>
    <row r="28" spans="1:29" ht="25.5" customHeight="1">
      <c r="A28" s="2"/>
      <c r="B28" s="25"/>
      <c r="C28" s="30"/>
      <c r="D28" s="51" t="s">
        <v>8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2">
        <v>0</v>
      </c>
      <c r="V28" s="52"/>
      <c r="W28" s="52"/>
      <c r="X28" s="52"/>
      <c r="Y28" s="52"/>
      <c r="Z28" s="52">
        <v>0</v>
      </c>
      <c r="AA28" s="52"/>
      <c r="AB28" s="4">
        <v>0</v>
      </c>
      <c r="AC28" s="3"/>
    </row>
    <row r="29" spans="1:29" ht="25.5" customHeight="1">
      <c r="A29" s="2"/>
      <c r="B29" s="25"/>
      <c r="C29" s="30"/>
      <c r="D29" s="51" t="s">
        <v>9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2">
        <v>0</v>
      </c>
      <c r="V29" s="52"/>
      <c r="W29" s="52"/>
      <c r="X29" s="52"/>
      <c r="Y29" s="52"/>
      <c r="Z29" s="52">
        <v>0</v>
      </c>
      <c r="AA29" s="52"/>
      <c r="AB29" s="4">
        <v>0</v>
      </c>
      <c r="AC29" s="3"/>
    </row>
    <row r="30" spans="1:29" ht="25.5" customHeight="1">
      <c r="A30" s="2"/>
      <c r="B30" s="33"/>
      <c r="C30" s="48"/>
      <c r="D30" s="55" t="s">
        <v>22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7"/>
      <c r="U30" s="58">
        <v>508892</v>
      </c>
      <c r="V30" s="58"/>
      <c r="W30" s="58"/>
      <c r="X30" s="58"/>
      <c r="Y30" s="58"/>
      <c r="Z30" s="58">
        <v>233938</v>
      </c>
      <c r="AA30" s="58"/>
      <c r="AB30" s="11">
        <f>AB31+AB37</f>
        <v>141958.93000000002</v>
      </c>
      <c r="AC30" s="3"/>
    </row>
    <row r="31" spans="1:29" ht="25.5" customHeight="1">
      <c r="A31" s="2"/>
      <c r="B31" s="25"/>
      <c r="C31" s="30"/>
      <c r="D31" s="53" t="s">
        <v>8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4">
        <v>82874</v>
      </c>
      <c r="V31" s="54"/>
      <c r="W31" s="54"/>
      <c r="X31" s="54"/>
      <c r="Y31" s="54"/>
      <c r="Z31" s="54">
        <v>6131</v>
      </c>
      <c r="AA31" s="54"/>
      <c r="AB31" s="9">
        <f>AB32+AB34+AB35</f>
        <v>4217.79</v>
      </c>
      <c r="AC31" s="3"/>
    </row>
    <row r="32" spans="1:29" ht="38.25" customHeight="1">
      <c r="A32" s="2"/>
      <c r="B32" s="40"/>
      <c r="C32" s="41"/>
      <c r="D32" s="42" t="s">
        <v>23</v>
      </c>
      <c r="E32" s="42"/>
      <c r="F32" s="42"/>
      <c r="G32" s="42"/>
      <c r="H32" s="42"/>
      <c r="I32" s="42"/>
      <c r="J32" s="42"/>
      <c r="K32" s="42"/>
      <c r="L32" s="43" t="s">
        <v>14</v>
      </c>
      <c r="M32" s="43"/>
      <c r="N32" s="43"/>
      <c r="O32" s="43"/>
      <c r="P32" s="43"/>
      <c r="Q32" s="5">
        <v>2012</v>
      </c>
      <c r="R32" s="43">
        <v>2014</v>
      </c>
      <c r="S32" s="43"/>
      <c r="T32" s="43"/>
      <c r="U32" s="39">
        <v>66000</v>
      </c>
      <c r="V32" s="39"/>
      <c r="W32" s="39"/>
      <c r="X32" s="39"/>
      <c r="Y32" s="39"/>
      <c r="Z32" s="39">
        <v>0</v>
      </c>
      <c r="AA32" s="39"/>
      <c r="AB32" s="4">
        <v>0</v>
      </c>
      <c r="AC32" s="3"/>
    </row>
    <row r="33" spans="1:29" ht="18" customHeight="1">
      <c r="A33" s="44"/>
      <c r="B33" s="44"/>
      <c r="C33" s="44"/>
      <c r="D33" s="42"/>
      <c r="E33" s="42"/>
      <c r="F33" s="42"/>
      <c r="G33" s="42"/>
      <c r="H33" s="42"/>
      <c r="I33" s="42"/>
      <c r="J33" s="42"/>
      <c r="K33" s="42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3"/>
    </row>
    <row r="34" spans="1:29" ht="32.25" customHeight="1">
      <c r="A34" s="2"/>
      <c r="B34" s="40"/>
      <c r="C34" s="41"/>
      <c r="D34" s="42" t="s">
        <v>24</v>
      </c>
      <c r="E34" s="42"/>
      <c r="F34" s="42"/>
      <c r="G34" s="42"/>
      <c r="H34" s="42"/>
      <c r="I34" s="42"/>
      <c r="J34" s="42"/>
      <c r="K34" s="42"/>
      <c r="L34" s="43" t="s">
        <v>14</v>
      </c>
      <c r="M34" s="43"/>
      <c r="N34" s="43"/>
      <c r="O34" s="43"/>
      <c r="P34" s="43"/>
      <c r="Q34" s="5">
        <v>2012</v>
      </c>
      <c r="R34" s="43">
        <v>2013</v>
      </c>
      <c r="S34" s="43"/>
      <c r="T34" s="43"/>
      <c r="U34" s="39">
        <v>7648</v>
      </c>
      <c r="V34" s="39"/>
      <c r="W34" s="39"/>
      <c r="X34" s="39"/>
      <c r="Y34" s="39"/>
      <c r="Z34" s="39">
        <v>3824</v>
      </c>
      <c r="AA34" s="39"/>
      <c r="AB34" s="13">
        <v>1911.54</v>
      </c>
      <c r="AC34" s="3"/>
    </row>
    <row r="35" spans="1:29" ht="38.25" customHeight="1">
      <c r="A35" s="2"/>
      <c r="B35" s="40"/>
      <c r="C35" s="41"/>
      <c r="D35" s="42" t="s">
        <v>25</v>
      </c>
      <c r="E35" s="42"/>
      <c r="F35" s="42"/>
      <c r="G35" s="42"/>
      <c r="H35" s="42"/>
      <c r="I35" s="42"/>
      <c r="J35" s="42"/>
      <c r="K35" s="42"/>
      <c r="L35" s="43" t="s">
        <v>14</v>
      </c>
      <c r="M35" s="43"/>
      <c r="N35" s="43"/>
      <c r="O35" s="43"/>
      <c r="P35" s="43"/>
      <c r="Q35" s="5">
        <v>2012</v>
      </c>
      <c r="R35" s="43">
        <v>2013</v>
      </c>
      <c r="S35" s="43"/>
      <c r="T35" s="43"/>
      <c r="U35" s="39">
        <v>9226</v>
      </c>
      <c r="V35" s="39"/>
      <c r="W35" s="39"/>
      <c r="X35" s="39"/>
      <c r="Y35" s="39"/>
      <c r="Z35" s="39">
        <v>2307</v>
      </c>
      <c r="AA35" s="39"/>
      <c r="AB35" s="13">
        <v>2306.25</v>
      </c>
      <c r="AC35" s="3"/>
    </row>
    <row r="36" spans="1:29" ht="74.25" customHeight="1">
      <c r="A36" s="44"/>
      <c r="B36" s="44"/>
      <c r="C36" s="44"/>
      <c r="D36" s="42"/>
      <c r="E36" s="42"/>
      <c r="F36" s="42"/>
      <c r="G36" s="42"/>
      <c r="H36" s="42"/>
      <c r="I36" s="42"/>
      <c r="J36" s="42"/>
      <c r="K36" s="42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3"/>
    </row>
    <row r="37" spans="1:29" ht="25.5" customHeight="1">
      <c r="A37" s="2"/>
      <c r="B37" s="59"/>
      <c r="C37" s="60"/>
      <c r="D37" s="61" t="s">
        <v>9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54">
        <v>426018</v>
      </c>
      <c r="V37" s="54"/>
      <c r="W37" s="54"/>
      <c r="X37" s="54"/>
      <c r="Y37" s="54"/>
      <c r="Z37" s="54">
        <v>227807</v>
      </c>
      <c r="AA37" s="54"/>
      <c r="AB37" s="9">
        <f>AB38+AB40+AB41+AB42+AB43+AB44+AB45</f>
        <v>137741.14</v>
      </c>
      <c r="AC37" s="3"/>
    </row>
    <row r="38" spans="1:29" ht="38.25" customHeight="1">
      <c r="A38" s="2"/>
      <c r="B38" s="40"/>
      <c r="C38" s="41"/>
      <c r="D38" s="42" t="s">
        <v>26</v>
      </c>
      <c r="E38" s="42"/>
      <c r="F38" s="42"/>
      <c r="G38" s="42"/>
      <c r="H38" s="42"/>
      <c r="I38" s="42"/>
      <c r="J38" s="42"/>
      <c r="K38" s="42"/>
      <c r="L38" s="43" t="s">
        <v>14</v>
      </c>
      <c r="M38" s="43"/>
      <c r="N38" s="43"/>
      <c r="O38" s="43"/>
      <c r="P38" s="43"/>
      <c r="Q38" s="5">
        <v>2012</v>
      </c>
      <c r="R38" s="43">
        <v>2013</v>
      </c>
      <c r="S38" s="43"/>
      <c r="T38" s="43"/>
      <c r="U38" s="64">
        <v>16503</v>
      </c>
      <c r="V38" s="64"/>
      <c r="W38" s="64"/>
      <c r="X38" s="64"/>
      <c r="Y38" s="64"/>
      <c r="Z38" s="64">
        <v>8182</v>
      </c>
      <c r="AA38" s="64"/>
      <c r="AB38" s="13">
        <v>6179</v>
      </c>
      <c r="AC38" s="3"/>
    </row>
    <row r="39" spans="1:29" ht="41.25" customHeight="1">
      <c r="A39" s="6"/>
      <c r="B39" s="62"/>
      <c r="C39" s="63"/>
      <c r="D39" s="42"/>
      <c r="E39" s="42"/>
      <c r="F39" s="42"/>
      <c r="G39" s="42"/>
      <c r="H39" s="42"/>
      <c r="I39" s="42"/>
      <c r="J39" s="42"/>
      <c r="K39" s="42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3"/>
    </row>
    <row r="40" spans="1:29" ht="29.25" customHeight="1">
      <c r="A40" s="2"/>
      <c r="B40" s="40"/>
      <c r="C40" s="41"/>
      <c r="D40" s="42" t="s">
        <v>27</v>
      </c>
      <c r="E40" s="42"/>
      <c r="F40" s="42"/>
      <c r="G40" s="42"/>
      <c r="H40" s="42"/>
      <c r="I40" s="42"/>
      <c r="J40" s="42"/>
      <c r="K40" s="42"/>
      <c r="L40" s="43" t="s">
        <v>14</v>
      </c>
      <c r="M40" s="43"/>
      <c r="N40" s="43"/>
      <c r="O40" s="43"/>
      <c r="P40" s="43"/>
      <c r="Q40" s="5">
        <v>2012</v>
      </c>
      <c r="R40" s="43">
        <v>2013</v>
      </c>
      <c r="S40" s="43"/>
      <c r="T40" s="43"/>
      <c r="U40" s="39">
        <v>90000</v>
      </c>
      <c r="V40" s="39"/>
      <c r="W40" s="39"/>
      <c r="X40" s="39"/>
      <c r="Y40" s="39"/>
      <c r="Z40" s="39">
        <v>69126</v>
      </c>
      <c r="AA40" s="39"/>
      <c r="AB40" s="13">
        <v>0</v>
      </c>
      <c r="AC40" s="3"/>
    </row>
    <row r="41" spans="1:29" ht="38.25" customHeight="1">
      <c r="A41" s="2"/>
      <c r="B41" s="40"/>
      <c r="C41" s="41"/>
      <c r="D41" s="42" t="s">
        <v>28</v>
      </c>
      <c r="E41" s="42"/>
      <c r="F41" s="42"/>
      <c r="G41" s="42"/>
      <c r="H41" s="42"/>
      <c r="I41" s="42"/>
      <c r="J41" s="42"/>
      <c r="K41" s="42"/>
      <c r="L41" s="43" t="s">
        <v>14</v>
      </c>
      <c r="M41" s="43"/>
      <c r="N41" s="43"/>
      <c r="O41" s="43"/>
      <c r="P41" s="43"/>
      <c r="Q41" s="5">
        <v>2012</v>
      </c>
      <c r="R41" s="43">
        <v>2013</v>
      </c>
      <c r="S41" s="43"/>
      <c r="T41" s="43"/>
      <c r="U41" s="39">
        <v>20000</v>
      </c>
      <c r="V41" s="39"/>
      <c r="W41" s="39"/>
      <c r="X41" s="39"/>
      <c r="Y41" s="39"/>
      <c r="Z41" s="39">
        <v>14000</v>
      </c>
      <c r="AA41" s="39"/>
      <c r="AB41" s="13">
        <v>0</v>
      </c>
      <c r="AC41" s="3"/>
    </row>
    <row r="42" spans="1:29" ht="29.25" customHeight="1">
      <c r="A42" s="2"/>
      <c r="B42" s="40"/>
      <c r="C42" s="41"/>
      <c r="D42" s="42" t="s">
        <v>29</v>
      </c>
      <c r="E42" s="42"/>
      <c r="F42" s="42"/>
      <c r="G42" s="42"/>
      <c r="H42" s="42"/>
      <c r="I42" s="42"/>
      <c r="J42" s="42"/>
      <c r="K42" s="42"/>
      <c r="L42" s="43" t="s">
        <v>14</v>
      </c>
      <c r="M42" s="43"/>
      <c r="N42" s="43"/>
      <c r="O42" s="43"/>
      <c r="P42" s="43"/>
      <c r="Q42" s="5">
        <v>2012</v>
      </c>
      <c r="R42" s="43">
        <v>2013</v>
      </c>
      <c r="S42" s="43"/>
      <c r="T42" s="43"/>
      <c r="U42" s="39">
        <v>69000</v>
      </c>
      <c r="V42" s="39"/>
      <c r="W42" s="39"/>
      <c r="X42" s="39"/>
      <c r="Y42" s="39"/>
      <c r="Z42" s="39">
        <v>8610</v>
      </c>
      <c r="AA42" s="39"/>
      <c r="AB42" s="13">
        <v>5166</v>
      </c>
      <c r="AC42" s="3"/>
    </row>
    <row r="43" spans="1:29" ht="28.5" customHeight="1">
      <c r="A43" s="2"/>
      <c r="B43" s="40"/>
      <c r="C43" s="41"/>
      <c r="D43" s="42" t="s">
        <v>30</v>
      </c>
      <c r="E43" s="42"/>
      <c r="F43" s="42"/>
      <c r="G43" s="42"/>
      <c r="H43" s="42"/>
      <c r="I43" s="42"/>
      <c r="J43" s="42"/>
      <c r="K43" s="42"/>
      <c r="L43" s="43" t="s">
        <v>14</v>
      </c>
      <c r="M43" s="43"/>
      <c r="N43" s="43"/>
      <c r="O43" s="43"/>
      <c r="P43" s="43"/>
      <c r="Q43" s="5">
        <v>2012</v>
      </c>
      <c r="R43" s="43">
        <v>2013</v>
      </c>
      <c r="S43" s="43"/>
      <c r="T43" s="43"/>
      <c r="U43" s="39">
        <v>54982</v>
      </c>
      <c r="V43" s="39"/>
      <c r="W43" s="39"/>
      <c r="X43" s="39"/>
      <c r="Y43" s="39"/>
      <c r="Z43" s="39">
        <v>54650</v>
      </c>
      <c r="AA43" s="39"/>
      <c r="AB43" s="13">
        <v>53650</v>
      </c>
      <c r="AC43" s="3"/>
    </row>
    <row r="44" spans="1:29" ht="27.75" customHeight="1">
      <c r="A44" s="2"/>
      <c r="B44" s="40"/>
      <c r="C44" s="41"/>
      <c r="D44" s="42" t="s">
        <v>31</v>
      </c>
      <c r="E44" s="42"/>
      <c r="F44" s="42"/>
      <c r="G44" s="42"/>
      <c r="H44" s="42"/>
      <c r="I44" s="42"/>
      <c r="J44" s="42"/>
      <c r="K44" s="42"/>
      <c r="L44" s="43" t="s">
        <v>14</v>
      </c>
      <c r="M44" s="43"/>
      <c r="N44" s="43"/>
      <c r="O44" s="43"/>
      <c r="P44" s="43"/>
      <c r="Q44" s="5">
        <v>2012</v>
      </c>
      <c r="R44" s="43">
        <v>2013</v>
      </c>
      <c r="S44" s="43"/>
      <c r="T44" s="43"/>
      <c r="U44" s="39">
        <v>100533</v>
      </c>
      <c r="V44" s="39"/>
      <c r="W44" s="39"/>
      <c r="X44" s="39"/>
      <c r="Y44" s="39"/>
      <c r="Z44" s="39">
        <v>6819</v>
      </c>
      <c r="AA44" s="39"/>
      <c r="AB44" s="13">
        <v>6326.14</v>
      </c>
      <c r="AC44" s="3"/>
    </row>
    <row r="45" spans="1:29" ht="38.25" customHeight="1">
      <c r="A45" s="2"/>
      <c r="B45" s="43"/>
      <c r="C45" s="43"/>
      <c r="D45" s="42" t="s">
        <v>32</v>
      </c>
      <c r="E45" s="42"/>
      <c r="F45" s="42"/>
      <c r="G45" s="42"/>
      <c r="H45" s="42"/>
      <c r="I45" s="42"/>
      <c r="J45" s="42"/>
      <c r="K45" s="42"/>
      <c r="L45" s="43" t="s">
        <v>14</v>
      </c>
      <c r="M45" s="43"/>
      <c r="N45" s="43"/>
      <c r="O45" s="43"/>
      <c r="P45" s="43"/>
      <c r="Q45" s="5">
        <v>2012</v>
      </c>
      <c r="R45" s="43">
        <v>2013</v>
      </c>
      <c r="S45" s="43"/>
      <c r="T45" s="43"/>
      <c r="U45" s="39">
        <v>75000</v>
      </c>
      <c r="V45" s="39"/>
      <c r="W45" s="39"/>
      <c r="X45" s="39"/>
      <c r="Y45" s="39"/>
      <c r="Z45" s="39">
        <v>66420</v>
      </c>
      <c r="AA45" s="39"/>
      <c r="AB45" s="13">
        <v>66420</v>
      </c>
      <c r="AC45" s="3"/>
    </row>
    <row r="46" spans="1:29" ht="12.75">
      <c r="A46" s="2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8"/>
    </row>
    <row r="47" spans="1:2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8"/>
    </row>
    <row r="48" spans="1:2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8"/>
    </row>
    <row r="49" spans="1:29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8"/>
    </row>
    <row r="50" spans="1:29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8"/>
    </row>
    <row r="51" spans="1:2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8"/>
    </row>
    <row r="52" spans="1:2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8"/>
    </row>
    <row r="53" spans="1:2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8"/>
    </row>
    <row r="54" spans="1:2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8"/>
    </row>
    <row r="55" spans="1:2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8"/>
    </row>
    <row r="56" spans="1:2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8"/>
    </row>
    <row r="57" spans="1:2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8"/>
    </row>
    <row r="58" spans="1:2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8"/>
    </row>
    <row r="59" spans="1:2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8"/>
    </row>
    <row r="60" spans="1:2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8"/>
    </row>
    <row r="61" spans="1:29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8"/>
    </row>
    <row r="62" spans="1:29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8"/>
    </row>
    <row r="63" spans="1:2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8"/>
    </row>
    <row r="64" spans="1:2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8"/>
    </row>
    <row r="65" spans="1:29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8"/>
    </row>
    <row r="66" spans="1:2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8"/>
    </row>
    <row r="67" spans="1:2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8"/>
    </row>
    <row r="68" spans="1:2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8"/>
    </row>
    <row r="69" spans="1:2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8"/>
    </row>
    <row r="70" spans="1:2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8"/>
    </row>
    <row r="71" spans="1:2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8"/>
    </row>
    <row r="72" spans="1:29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8"/>
    </row>
    <row r="73" spans="1:29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8"/>
    </row>
    <row r="74" spans="1:2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8"/>
    </row>
    <row r="75" spans="1:29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8"/>
    </row>
    <row r="76" spans="1:29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8"/>
    </row>
    <row r="77" spans="1:29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8"/>
    </row>
    <row r="78" spans="1:29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8"/>
    </row>
    <row r="79" spans="1:29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8"/>
    </row>
    <row r="80" spans="1:29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8"/>
    </row>
    <row r="81" spans="1:29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8"/>
    </row>
    <row r="82" spans="1:29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8"/>
    </row>
    <row r="83" spans="1:2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8"/>
    </row>
    <row r="84" spans="1:29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8"/>
    </row>
    <row r="85" spans="1:29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8"/>
    </row>
    <row r="86" spans="1:29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8"/>
    </row>
    <row r="87" spans="1:29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8"/>
    </row>
    <row r="88" spans="1:29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8"/>
    </row>
    <row r="89" spans="1:29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8"/>
    </row>
    <row r="90" spans="1:29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8"/>
    </row>
    <row r="91" spans="1:29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8"/>
    </row>
    <row r="92" spans="1:2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8"/>
    </row>
    <row r="93" spans="1:2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8"/>
    </row>
    <row r="94" spans="1:2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8"/>
    </row>
    <row r="95" spans="1:2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8"/>
    </row>
    <row r="96" spans="1:2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8"/>
    </row>
    <row r="97" spans="1:2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8"/>
    </row>
    <row r="98" spans="1:2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8"/>
    </row>
    <row r="99" spans="1:29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8"/>
    </row>
    <row r="100" spans="1:29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8"/>
    </row>
    <row r="101" spans="1:29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8"/>
    </row>
    <row r="102" spans="1:29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8"/>
    </row>
    <row r="103" spans="1:29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8"/>
    </row>
    <row r="104" spans="1:2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8"/>
    </row>
    <row r="105" spans="1:2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8"/>
    </row>
    <row r="106" spans="1:2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8"/>
    </row>
    <row r="107" spans="1:2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8"/>
    </row>
  </sheetData>
  <sheetProtection/>
  <mergeCells count="185">
    <mergeCell ref="B45:C45"/>
    <mergeCell ref="D45:K45"/>
    <mergeCell ref="L45:P45"/>
    <mergeCell ref="R45:T45"/>
    <mergeCell ref="U45:Y45"/>
    <mergeCell ref="Z45:AA45"/>
    <mergeCell ref="B44:C44"/>
    <mergeCell ref="D44:K44"/>
    <mergeCell ref="L44:P44"/>
    <mergeCell ref="R44:T44"/>
    <mergeCell ref="U44:Y44"/>
    <mergeCell ref="Z44:AA44"/>
    <mergeCell ref="B43:C43"/>
    <mergeCell ref="D43:K43"/>
    <mergeCell ref="L43:P43"/>
    <mergeCell ref="R43:T43"/>
    <mergeCell ref="U43:Y43"/>
    <mergeCell ref="Z43:AA43"/>
    <mergeCell ref="B42:C42"/>
    <mergeCell ref="D42:K42"/>
    <mergeCell ref="L42:P42"/>
    <mergeCell ref="R42:T42"/>
    <mergeCell ref="U42:Y42"/>
    <mergeCell ref="Z42:AA42"/>
    <mergeCell ref="B41:C41"/>
    <mergeCell ref="D41:K41"/>
    <mergeCell ref="L41:P41"/>
    <mergeCell ref="R41:T41"/>
    <mergeCell ref="U41:Y41"/>
    <mergeCell ref="Z41:AA41"/>
    <mergeCell ref="B40:C40"/>
    <mergeCell ref="D40:K40"/>
    <mergeCell ref="L40:P40"/>
    <mergeCell ref="R40:T40"/>
    <mergeCell ref="U40:Y40"/>
    <mergeCell ref="Z40:AA40"/>
    <mergeCell ref="L39:AB39"/>
    <mergeCell ref="B38:C38"/>
    <mergeCell ref="D38:K39"/>
    <mergeCell ref="L38:P38"/>
    <mergeCell ref="R38:T38"/>
    <mergeCell ref="B39:C39"/>
    <mergeCell ref="U38:Y38"/>
    <mergeCell ref="Z38:AA38"/>
    <mergeCell ref="B37:C37"/>
    <mergeCell ref="D37:T37"/>
    <mergeCell ref="U37:Y37"/>
    <mergeCell ref="Z37:AA37"/>
    <mergeCell ref="A36:C36"/>
    <mergeCell ref="L36:AB36"/>
    <mergeCell ref="B35:C35"/>
    <mergeCell ref="D35:K36"/>
    <mergeCell ref="L35:P35"/>
    <mergeCell ref="R35:T35"/>
    <mergeCell ref="U35:Y35"/>
    <mergeCell ref="Z35:AA35"/>
    <mergeCell ref="B34:C34"/>
    <mergeCell ref="D34:K34"/>
    <mergeCell ref="L34:P34"/>
    <mergeCell ref="R34:T34"/>
    <mergeCell ref="U34:Y34"/>
    <mergeCell ref="Z34:AA34"/>
    <mergeCell ref="B32:C32"/>
    <mergeCell ref="D32:K33"/>
    <mergeCell ref="L32:P32"/>
    <mergeCell ref="R32:T32"/>
    <mergeCell ref="U32:Y32"/>
    <mergeCell ref="Z32:AA32"/>
    <mergeCell ref="A33:C33"/>
    <mergeCell ref="L33:AB33"/>
    <mergeCell ref="B31:C31"/>
    <mergeCell ref="D31:T31"/>
    <mergeCell ref="U31:Y31"/>
    <mergeCell ref="Z31:AA31"/>
    <mergeCell ref="B30:C30"/>
    <mergeCell ref="D30:T30"/>
    <mergeCell ref="U30:Y30"/>
    <mergeCell ref="Z30:AA30"/>
    <mergeCell ref="B29:C29"/>
    <mergeCell ref="D29:T29"/>
    <mergeCell ref="U29:Y29"/>
    <mergeCell ref="Z29:AA29"/>
    <mergeCell ref="B28:C28"/>
    <mergeCell ref="D28:T28"/>
    <mergeCell ref="U28:Y28"/>
    <mergeCell ref="Z28:AA28"/>
    <mergeCell ref="B27:C27"/>
    <mergeCell ref="D27:T27"/>
    <mergeCell ref="U27:Y27"/>
    <mergeCell ref="Z27:AA27"/>
    <mergeCell ref="A26:C26"/>
    <mergeCell ref="L26:AB26"/>
    <mergeCell ref="B25:C25"/>
    <mergeCell ref="D25:K26"/>
    <mergeCell ref="L25:P25"/>
    <mergeCell ref="R25:T25"/>
    <mergeCell ref="U25:Y25"/>
    <mergeCell ref="Z25:AA25"/>
    <mergeCell ref="A24:C24"/>
    <mergeCell ref="L24:AB24"/>
    <mergeCell ref="B23:C23"/>
    <mergeCell ref="D23:K24"/>
    <mergeCell ref="L23:P23"/>
    <mergeCell ref="R23:T23"/>
    <mergeCell ref="U23:Y23"/>
    <mergeCell ref="Z23:AA23"/>
    <mergeCell ref="A22:C22"/>
    <mergeCell ref="L22:AB22"/>
    <mergeCell ref="B21:C21"/>
    <mergeCell ref="D21:K22"/>
    <mergeCell ref="L21:P21"/>
    <mergeCell ref="R21:T21"/>
    <mergeCell ref="U21:Y21"/>
    <mergeCell ref="Z21:AA21"/>
    <mergeCell ref="A20:C20"/>
    <mergeCell ref="L20:AB20"/>
    <mergeCell ref="B19:C19"/>
    <mergeCell ref="D19:K20"/>
    <mergeCell ref="L19:P19"/>
    <mergeCell ref="R19:T19"/>
    <mergeCell ref="U19:Y19"/>
    <mergeCell ref="Z19:AA19"/>
    <mergeCell ref="L18:AB18"/>
    <mergeCell ref="A16:C16"/>
    <mergeCell ref="L16:AB16"/>
    <mergeCell ref="B17:C17"/>
    <mergeCell ref="D17:K18"/>
    <mergeCell ref="L17:P17"/>
    <mergeCell ref="R17:T17"/>
    <mergeCell ref="U17:Y17"/>
    <mergeCell ref="Z17:AA17"/>
    <mergeCell ref="B15:C15"/>
    <mergeCell ref="D15:K16"/>
    <mergeCell ref="L15:P15"/>
    <mergeCell ref="R15:T15"/>
    <mergeCell ref="U15:Y15"/>
    <mergeCell ref="Z15:AA15"/>
    <mergeCell ref="B14:C14"/>
    <mergeCell ref="D14:T14"/>
    <mergeCell ref="U14:Y14"/>
    <mergeCell ref="Z14:AA14"/>
    <mergeCell ref="A12:C12"/>
    <mergeCell ref="L12:AB12"/>
    <mergeCell ref="B13:C13"/>
    <mergeCell ref="D13:K13"/>
    <mergeCell ref="L13:P13"/>
    <mergeCell ref="R13:T13"/>
    <mergeCell ref="U13:Y13"/>
    <mergeCell ref="Z13:AA13"/>
    <mergeCell ref="B11:C11"/>
    <mergeCell ref="D11:K12"/>
    <mergeCell ref="L11:P11"/>
    <mergeCell ref="R11:T11"/>
    <mergeCell ref="U11:Y11"/>
    <mergeCell ref="Z11:AA11"/>
    <mergeCell ref="B10:C10"/>
    <mergeCell ref="D10:T10"/>
    <mergeCell ref="U10:Y10"/>
    <mergeCell ref="Z10:AA10"/>
    <mergeCell ref="B8:C8"/>
    <mergeCell ref="D8:T9"/>
    <mergeCell ref="U8:Y8"/>
    <mergeCell ref="Z8:AA8"/>
    <mergeCell ref="Z7:AA7"/>
    <mergeCell ref="B6:C6"/>
    <mergeCell ref="D6:T6"/>
    <mergeCell ref="U6:Y6"/>
    <mergeCell ref="Z6:AA6"/>
    <mergeCell ref="A9:C9"/>
    <mergeCell ref="L3:P4"/>
    <mergeCell ref="Q3:T3"/>
    <mergeCell ref="U3:Y4"/>
    <mergeCell ref="B7:C7"/>
    <mergeCell ref="D7:T7"/>
    <mergeCell ref="U7:Y7"/>
    <mergeCell ref="Z3:AA4"/>
    <mergeCell ref="AB3:AB4"/>
    <mergeCell ref="B2:AB2"/>
    <mergeCell ref="R4:T4"/>
    <mergeCell ref="B5:C5"/>
    <mergeCell ref="D5:T5"/>
    <mergeCell ref="U5:Y5"/>
    <mergeCell ref="Z5:AA5"/>
    <mergeCell ref="B3:C4"/>
    <mergeCell ref="D3:K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Mazgajska</cp:lastModifiedBy>
  <cp:lastPrinted>2013-08-22T11:25:57Z</cp:lastPrinted>
  <dcterms:modified xsi:type="dcterms:W3CDTF">2013-08-22T11:28:36Z</dcterms:modified>
  <cp:category/>
  <cp:version/>
  <cp:contentType/>
  <cp:contentStatus/>
</cp:coreProperties>
</file>